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10" i="1"/>
  <c r="H21" i="1"/>
  <c r="H15" i="1"/>
  <c r="H16" i="1"/>
  <c r="H23" i="1"/>
  <c r="H14" i="1"/>
  <c r="H22" i="1"/>
  <c r="H20" i="1"/>
  <c r="H18" i="1"/>
  <c r="H24" i="1"/>
  <c r="H6" i="1"/>
  <c r="H30" i="1"/>
  <c r="H7" i="1"/>
  <c r="H11" i="1"/>
  <c r="H9" i="1"/>
  <c r="H12" i="1"/>
  <c r="H8" i="1"/>
  <c r="H4" i="1"/>
  <c r="H13" i="1"/>
  <c r="H19" i="1"/>
  <c r="H28" i="1"/>
  <c r="H29" i="1"/>
  <c r="H17" i="1"/>
  <c r="H5" i="1"/>
  <c r="H27" i="1"/>
  <c r="H25" i="1"/>
  <c r="H26" i="1"/>
</calcChain>
</file>

<file path=xl/sharedStrings.xml><?xml version="1.0" encoding="utf-8"?>
<sst xmlns="http://schemas.openxmlformats.org/spreadsheetml/2006/main" count="180" uniqueCount="107">
  <si>
    <t>序号</t>
    <phoneticPr fontId="2" type="noConversion"/>
  </si>
  <si>
    <t>姓名</t>
    <phoneticPr fontId="2" type="noConversion"/>
  </si>
  <si>
    <t>学号</t>
    <phoneticPr fontId="2" type="noConversion"/>
  </si>
  <si>
    <t>专业</t>
    <phoneticPr fontId="2" type="noConversion"/>
  </si>
  <si>
    <t>B、科研成果和科研项目得分
（占60%）</t>
    <phoneticPr fontId="2" type="noConversion"/>
  </si>
  <si>
    <t>C、思想品德和社会活动得分
（占10%）</t>
    <phoneticPr fontId="2" type="noConversion"/>
  </si>
  <si>
    <t>综合成绩（A*30%+B*60%+C*10%）</t>
    <phoneticPr fontId="2" type="noConversion"/>
  </si>
  <si>
    <t>学生签字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</si>
  <si>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</si>
  <si>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</si>
  <si>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</si>
  <si>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</si>
  <si>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</si>
  <si>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</si>
  <si>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</si>
  <si>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</si>
  <si>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</si>
  <si>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</si>
  <si>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</si>
  <si>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</si>
  <si>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综合成绩排名列</t>
    <phoneticPr fontId="2" type="noConversion"/>
  </si>
  <si>
    <t>学业奖学金等级</t>
    <phoneticPr fontId="2" type="noConversion"/>
  </si>
  <si>
    <t>14</t>
  </si>
  <si>
    <t>15</t>
  </si>
  <si>
    <t>16</t>
  </si>
  <si>
    <t>17</t>
  </si>
  <si>
    <t>18</t>
  </si>
  <si>
    <t>A、录取成绩   （占30%）</t>
    <phoneticPr fontId="2" type="noConversion"/>
  </si>
  <si>
    <t>李菁</t>
  </si>
  <si>
    <t>徐白雪</t>
  </si>
  <si>
    <t>张岳</t>
  </si>
  <si>
    <t>任静文</t>
  </si>
  <si>
    <t>龚珊珊</t>
  </si>
  <si>
    <t>王娜</t>
  </si>
  <si>
    <t>中国古代文学</t>
  </si>
  <si>
    <t>周敏</t>
  </si>
  <si>
    <t>滕思薇</t>
  </si>
  <si>
    <t>姬冰雪</t>
  </si>
  <si>
    <t>中国现当代文学</t>
  </si>
  <si>
    <t>樊荣</t>
  </si>
  <si>
    <t>刘宸玎</t>
  </si>
  <si>
    <t>尹钟烨</t>
  </si>
  <si>
    <t>传播学</t>
  </si>
  <si>
    <t>翟娟</t>
  </si>
  <si>
    <t>李铎</t>
  </si>
  <si>
    <t>张建琳</t>
  </si>
  <si>
    <t>张筱林</t>
  </si>
  <si>
    <t>张冬冬</t>
  </si>
  <si>
    <t>于浩</t>
  </si>
  <si>
    <t>新闻与传播</t>
  </si>
  <si>
    <t>董珂</t>
  </si>
  <si>
    <t>马琳</t>
  </si>
  <si>
    <t>许斯瑾</t>
  </si>
  <si>
    <t>张鹤轩</t>
  </si>
  <si>
    <t>石晓月</t>
  </si>
  <si>
    <t>张倩</t>
  </si>
  <si>
    <t>祖一凡</t>
  </si>
  <si>
    <t>现代教育技术</t>
  </si>
  <si>
    <t>王博</t>
  </si>
  <si>
    <t>房萍</t>
  </si>
  <si>
    <t>孔令娣</t>
  </si>
  <si>
    <t>20</t>
  </si>
  <si>
    <t>21</t>
  </si>
  <si>
    <t>22</t>
  </si>
  <si>
    <t>23</t>
  </si>
  <si>
    <t>24</t>
  </si>
  <si>
    <t>新闻学</t>
  </si>
  <si>
    <t>19</t>
  </si>
  <si>
    <t>25</t>
  </si>
  <si>
    <t>26</t>
  </si>
  <si>
    <t>27</t>
  </si>
  <si>
    <t>28</t>
  </si>
  <si>
    <t>y190257</t>
  </si>
  <si>
    <t>y190259</t>
  </si>
  <si>
    <t>y190260</t>
  </si>
  <si>
    <t>y190262</t>
  </si>
  <si>
    <t>y190263</t>
  </si>
  <si>
    <t>y190264</t>
  </si>
  <si>
    <t>y190265</t>
  </si>
  <si>
    <t>y190266</t>
  </si>
  <si>
    <t>y190267</t>
  </si>
  <si>
    <t>y190268</t>
  </si>
  <si>
    <t>y190269</t>
  </si>
  <si>
    <t>y190270</t>
  </si>
  <si>
    <t>y190271</t>
  </si>
  <si>
    <t>y190272</t>
  </si>
  <si>
    <t>y190273</t>
  </si>
  <si>
    <t>y190275</t>
  </si>
  <si>
    <t>y190276</t>
  </si>
  <si>
    <t>y190277</t>
  </si>
  <si>
    <t>y190278</t>
  </si>
  <si>
    <t>y190279</t>
  </si>
  <si>
    <t>y190280</t>
  </si>
  <si>
    <t>y190281</t>
  </si>
  <si>
    <t>y190282</t>
  </si>
  <si>
    <t>y190283</t>
  </si>
  <si>
    <t>y190284</t>
  </si>
  <si>
    <t>y190285</t>
  </si>
  <si>
    <t>y190287</t>
  </si>
  <si>
    <t>y190289</t>
  </si>
  <si>
    <t>1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</si>
  <si>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</si>
  <si>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</si>
  <si>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</si>
  <si>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一</t>
    <phoneticPr fontId="2" type="noConversion"/>
  </si>
  <si>
    <t>二</t>
    <phoneticPr fontId="2" type="noConversion"/>
  </si>
  <si>
    <t>2019级国际传媒学院研究生学业奖学金名单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</si>
</sst>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5">
    <dxf>
      <font>
        <strike val="0"/>
        <outline val="0"/>
        <shadow val="0"/>
        <u val="none"/>
        <vertAlign val="baseline"/>
        <sz val="10"/>
        <color theme="1"/>
        <name val="宋体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宋体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宋体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宋体"/>
        <scheme val="minor"/>
      </font>
      <numFmt numFmtId="177" formatCode="0.000_ 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宋体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表3" displayName="表3" ref="A2:K30" totalsRowShown="0" headerRowDxfId="14" dataDxfId="0" headerRowBorderDxfId="12" tableBorderDxfId="13">
  <autoFilter ref="A2:K30"/>
  <sortState ref="A3:K35">
    <sortCondition descending="1" ref="H2:H35"/>
  </sortState>
  <tableColumns count="11">
    <tableColumn id="1" name="序号" dataDxfId="11"/>
    <tableColumn id="2" name="姓名" dataDxfId="10" dataCellStyle="常规 2"/>
    <tableColumn id="3" name="学号" dataDxfId="9" dataCellStyle="常规 2"/>
    <tableColumn id="4" name="专业" dataDxfId="8"/>
    <tableColumn id="6" name="A、录取成绩   （占30%）" dataDxfId="7"/>
    <tableColumn id="7" name="B、科研成果和科研项目得分_x000a_（占60%）" dataDxfId="6"/>
    <tableColumn id="8" name="C、思想品德和社会活动得分_x000a_（占10%）" dataDxfId="5"/>
    <tableColumn id="9" name="综合成绩（A*30%+B*60%+C*10%）" dataDxfId="4">
      <calculatedColumnFormula>E3*0.3+F3*0.6+G3*0.1</calculatedColumnFormula>
    </tableColumn>
    <tableColumn id="10" name="综合成绩排名列" dataDxfId="3"/>
    <tableColumn id="5" name="学业奖学金等级" dataDxfId="2"/>
    <tableColumn id="11" name="学生签字" dataDxfId="1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O16" sqref="O16"/>
    </sheetView>
  </sheetViews>
  <sheetFormatPr defaultRowHeight="13.5" x14ac:dyDescent="0.15"/>
  <cols>
    <col min="4" max="4" width="13" customWidth="1"/>
    <col min="5" max="5" width="12.25" customWidth="1"/>
    <col min="6" max="6" width="11.875" customWidth="1"/>
    <col min="7" max="7" width="11.5" customWidth="1"/>
    <col min="8" max="8" width="13" customWidth="1"/>
    <col min="11" max="11" width="9.5" customWidth="1"/>
  </cols>
  <sheetData>
    <row r="1" spans="1:13" ht="24.95" customHeight="1" x14ac:dyDescent="0.15">
      <c r="A1" s="15" t="s">
        <v>106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3" ht="56.25" customHeight="1" x14ac:dyDescent="0.15">
      <c r="A2" s="5" t="s">
        <v>0</v>
      </c>
      <c r="B2" s="6" t="s">
        <v>1</v>
      </c>
      <c r="C2" s="6" t="s">
        <v>2</v>
      </c>
      <c r="D2" s="6" t="s">
        <v>3</v>
      </c>
      <c r="E2" s="7" t="s">
        <v>27</v>
      </c>
      <c r="F2" s="8" t="s">
        <v>4</v>
      </c>
      <c r="G2" s="8" t="s">
        <v>5</v>
      </c>
      <c r="H2" s="9" t="s">
        <v>6</v>
      </c>
      <c r="I2" s="8" t="s">
        <v>20</v>
      </c>
      <c r="J2" s="10" t="s">
        <v>21</v>
      </c>
      <c r="K2" s="10" t="s">
        <v>7</v>
      </c>
    </row>
    <row r="3" spans="1:13" s="11" customFormat="1" ht="20.100000000000001" customHeight="1" x14ac:dyDescent="0.15">
      <c r="A3" s="3" t="s">
        <v>100</v>
      </c>
      <c r="B3" s="14" t="s">
        <v>54</v>
      </c>
      <c r="C3" s="14" t="s">
        <v>97</v>
      </c>
      <c r="D3" s="14" t="s">
        <v>49</v>
      </c>
      <c r="E3" s="14">
        <v>86.84</v>
      </c>
      <c r="F3" s="1">
        <v>0</v>
      </c>
      <c r="G3" s="1">
        <v>10</v>
      </c>
      <c r="H3" s="2">
        <f t="shared" ref="H3:H30" si="0">E3*0.3+F3*0.6+G3*0.1</f>
        <v>27.052</v>
      </c>
      <c r="I3" s="3" t="s">
        <v>100</v>
      </c>
      <c r="J3" s="1" t="s">
        <v>101</v>
      </c>
      <c r="K3" s="1"/>
      <c r="L3" s="12"/>
      <c r="M3" s="12"/>
    </row>
    <row r="4" spans="1:13" s="11" customFormat="1" ht="20.100000000000001" customHeight="1" x14ac:dyDescent="0.15">
      <c r="A4" s="3" t="s">
        <v>8</v>
      </c>
      <c r="B4" s="14" t="s">
        <v>48</v>
      </c>
      <c r="C4" s="14" t="s">
        <v>92</v>
      </c>
      <c r="D4" s="14" t="s">
        <v>49</v>
      </c>
      <c r="E4" s="14">
        <v>76.259999999999991</v>
      </c>
      <c r="F4" s="1">
        <v>5</v>
      </c>
      <c r="G4" s="1">
        <v>10</v>
      </c>
      <c r="H4" s="2">
        <f t="shared" si="0"/>
        <v>26.877999999999997</v>
      </c>
      <c r="I4" s="3" t="s">
        <v>8</v>
      </c>
      <c r="J4" s="1" t="s">
        <v>104</v>
      </c>
      <c r="K4" s="1"/>
      <c r="L4" s="12"/>
      <c r="M4" s="12"/>
    </row>
    <row r="5" spans="1:13" s="11" customFormat="1" ht="20.100000000000001" customHeight="1" x14ac:dyDescent="0.15">
      <c r="A5" s="3" t="s">
        <v>9</v>
      </c>
      <c r="B5" s="14" t="s">
        <v>56</v>
      </c>
      <c r="C5" s="14" t="s">
        <v>99</v>
      </c>
      <c r="D5" s="14" t="s">
        <v>49</v>
      </c>
      <c r="E5" s="14">
        <v>86.14</v>
      </c>
      <c r="F5" s="1">
        <v>0</v>
      </c>
      <c r="G5" s="1">
        <v>10</v>
      </c>
      <c r="H5" s="2">
        <f t="shared" si="0"/>
        <v>26.841999999999999</v>
      </c>
      <c r="I5" s="3" t="s">
        <v>9</v>
      </c>
      <c r="J5" s="1" t="s">
        <v>105</v>
      </c>
      <c r="K5" s="1"/>
      <c r="L5" s="12"/>
      <c r="M5" s="12"/>
    </row>
    <row r="6" spans="1:13" s="11" customFormat="1" ht="20.100000000000001" customHeight="1" x14ac:dyDescent="0.15">
      <c r="A6" s="3" t="s">
        <v>10</v>
      </c>
      <c r="B6" s="14" t="s">
        <v>40</v>
      </c>
      <c r="C6" s="14" t="s">
        <v>85</v>
      </c>
      <c r="D6" s="14" t="s">
        <v>66</v>
      </c>
      <c r="E6" s="14">
        <v>85.66</v>
      </c>
      <c r="F6" s="1">
        <v>0</v>
      </c>
      <c r="G6" s="1">
        <v>10</v>
      </c>
      <c r="H6" s="2">
        <f t="shared" si="0"/>
        <v>26.697999999999997</v>
      </c>
      <c r="I6" s="3" t="s">
        <v>10</v>
      </c>
      <c r="J6" s="1" t="s">
        <v>102</v>
      </c>
      <c r="K6" s="1"/>
      <c r="L6" s="12"/>
      <c r="M6" s="12"/>
    </row>
    <row r="7" spans="1:13" s="11" customFormat="1" ht="20.100000000000001" customHeight="1" x14ac:dyDescent="0.15">
      <c r="A7" s="3" t="s">
        <v>11</v>
      </c>
      <c r="B7" s="14" t="s">
        <v>43</v>
      </c>
      <c r="C7" s="14" t="s">
        <v>87</v>
      </c>
      <c r="D7" s="14" t="s">
        <v>49</v>
      </c>
      <c r="E7" s="14">
        <v>75.259999999999991</v>
      </c>
      <c r="F7" s="1">
        <v>5</v>
      </c>
      <c r="G7" s="1">
        <v>10</v>
      </c>
      <c r="H7" s="2">
        <f t="shared" si="0"/>
        <v>26.577999999999996</v>
      </c>
      <c r="I7" s="3" t="s">
        <v>11</v>
      </c>
      <c r="J7" s="1" t="s">
        <v>102</v>
      </c>
      <c r="K7" s="1"/>
      <c r="L7" s="12"/>
      <c r="M7" s="12"/>
    </row>
    <row r="8" spans="1:13" s="11" customFormat="1" ht="20.100000000000001" customHeight="1" x14ac:dyDescent="0.15">
      <c r="A8" s="3" t="s">
        <v>12</v>
      </c>
      <c r="B8" s="14" t="s">
        <v>47</v>
      </c>
      <c r="C8" s="14" t="s">
        <v>91</v>
      </c>
      <c r="D8" s="14" t="s">
        <v>49</v>
      </c>
      <c r="E8" s="14">
        <v>84.9</v>
      </c>
      <c r="F8" s="1">
        <v>0</v>
      </c>
      <c r="G8" s="1">
        <v>10</v>
      </c>
      <c r="H8" s="2">
        <f t="shared" si="0"/>
        <v>26.470000000000002</v>
      </c>
      <c r="I8" s="3" t="s">
        <v>12</v>
      </c>
      <c r="J8" s="1" t="s">
        <v>102</v>
      </c>
      <c r="K8" s="1"/>
      <c r="L8" s="12"/>
      <c r="M8" s="12"/>
    </row>
    <row r="9" spans="1:13" ht="20.100000000000001" customHeight="1" x14ac:dyDescent="0.15">
      <c r="A9" s="3" t="s">
        <v>13</v>
      </c>
      <c r="B9" s="14" t="s">
        <v>45</v>
      </c>
      <c r="C9" s="14" t="s">
        <v>89</v>
      </c>
      <c r="D9" s="14" t="s">
        <v>49</v>
      </c>
      <c r="E9" s="14">
        <v>84.72</v>
      </c>
      <c r="F9" s="1">
        <v>0</v>
      </c>
      <c r="G9" s="1">
        <v>10</v>
      </c>
      <c r="H9" s="2">
        <f t="shared" si="0"/>
        <v>26.416</v>
      </c>
      <c r="I9" s="3" t="s">
        <v>13</v>
      </c>
      <c r="J9" s="1" t="s">
        <v>102</v>
      </c>
      <c r="K9" s="1"/>
      <c r="L9" s="13"/>
      <c r="M9" s="13"/>
    </row>
    <row r="10" spans="1:13" ht="20.100000000000001" customHeight="1" x14ac:dyDescent="0.15">
      <c r="A10" s="3" t="s">
        <v>14</v>
      </c>
      <c r="B10" s="14" t="s">
        <v>28</v>
      </c>
      <c r="C10" s="14" t="s">
        <v>76</v>
      </c>
      <c r="D10" s="14" t="s">
        <v>34</v>
      </c>
      <c r="E10" s="14">
        <v>84.38</v>
      </c>
      <c r="F10" s="1">
        <v>0</v>
      </c>
      <c r="G10" s="1">
        <v>10</v>
      </c>
      <c r="H10" s="2">
        <f t="shared" si="0"/>
        <v>26.313999999999997</v>
      </c>
      <c r="I10" s="3" t="s">
        <v>14</v>
      </c>
      <c r="J10" s="1" t="s">
        <v>103</v>
      </c>
      <c r="K10" s="1"/>
      <c r="L10" s="13"/>
      <c r="M10" s="13"/>
    </row>
    <row r="11" spans="1:13" ht="20.100000000000001" customHeight="1" x14ac:dyDescent="0.15">
      <c r="A11" s="3" t="s">
        <v>15</v>
      </c>
      <c r="B11" s="14" t="s">
        <v>44</v>
      </c>
      <c r="C11" s="14" t="s">
        <v>88</v>
      </c>
      <c r="D11" s="14" t="s">
        <v>49</v>
      </c>
      <c r="E11" s="14">
        <v>84.240000000000009</v>
      </c>
      <c r="F11" s="1">
        <v>0</v>
      </c>
      <c r="G11" s="1">
        <v>10</v>
      </c>
      <c r="H11" s="2">
        <f t="shared" si="0"/>
        <v>26.272000000000002</v>
      </c>
      <c r="I11" s="3" t="s">
        <v>15</v>
      </c>
      <c r="J11" s="1" t="s">
        <v>103</v>
      </c>
      <c r="K11" s="1"/>
      <c r="L11" s="13"/>
      <c r="M11" s="13"/>
    </row>
    <row r="12" spans="1:13" ht="20.100000000000001" customHeight="1" x14ac:dyDescent="0.15">
      <c r="A12" s="3" t="s">
        <v>16</v>
      </c>
      <c r="B12" s="14" t="s">
        <v>46</v>
      </c>
      <c r="C12" s="14" t="s">
        <v>90</v>
      </c>
      <c r="D12" s="14" t="s">
        <v>49</v>
      </c>
      <c r="E12" s="14">
        <v>83.88</v>
      </c>
      <c r="F12" s="1">
        <v>0</v>
      </c>
      <c r="G12" s="1">
        <v>10</v>
      </c>
      <c r="H12" s="2">
        <f t="shared" si="0"/>
        <v>26.163999999999998</v>
      </c>
      <c r="I12" s="3" t="s">
        <v>16</v>
      </c>
      <c r="J12" s="1" t="s">
        <v>103</v>
      </c>
      <c r="K12" s="1"/>
      <c r="L12" s="13"/>
      <c r="M12" s="13"/>
    </row>
    <row r="13" spans="1:13" ht="20.100000000000001" customHeight="1" x14ac:dyDescent="0.15">
      <c r="A13" s="3" t="s">
        <v>17</v>
      </c>
      <c r="B13" s="14" t="s">
        <v>50</v>
      </c>
      <c r="C13" s="14" t="s">
        <v>93</v>
      </c>
      <c r="D13" s="14" t="s">
        <v>49</v>
      </c>
      <c r="E13" s="14">
        <v>83.36</v>
      </c>
      <c r="F13" s="1">
        <v>0</v>
      </c>
      <c r="G13" s="1">
        <v>10</v>
      </c>
      <c r="H13" s="2">
        <f t="shared" si="0"/>
        <v>26.007999999999999</v>
      </c>
      <c r="I13" s="3" t="s">
        <v>17</v>
      </c>
      <c r="J13" s="1" t="s">
        <v>103</v>
      </c>
      <c r="K13" s="1"/>
      <c r="L13" s="13"/>
      <c r="M13" s="13"/>
    </row>
    <row r="14" spans="1:13" ht="20.100000000000001" customHeight="1" x14ac:dyDescent="0.15">
      <c r="A14" s="3" t="s">
        <v>18</v>
      </c>
      <c r="B14" s="14" t="s">
        <v>33</v>
      </c>
      <c r="C14" s="14" t="s">
        <v>75</v>
      </c>
      <c r="D14" s="14" t="s">
        <v>34</v>
      </c>
      <c r="E14" s="14">
        <v>83.08</v>
      </c>
      <c r="F14" s="1">
        <v>0</v>
      </c>
      <c r="G14" s="1">
        <v>10</v>
      </c>
      <c r="H14" s="2">
        <f t="shared" si="0"/>
        <v>25.923999999999999</v>
      </c>
      <c r="I14" s="3" t="s">
        <v>18</v>
      </c>
      <c r="J14" s="1" t="s">
        <v>103</v>
      </c>
      <c r="K14" s="1"/>
      <c r="L14" s="13"/>
      <c r="M14" s="13"/>
    </row>
    <row r="15" spans="1:13" ht="20.100000000000001" customHeight="1" x14ac:dyDescent="0.15">
      <c r="A15" s="3" t="s">
        <v>19</v>
      </c>
      <c r="B15" s="14" t="s">
        <v>30</v>
      </c>
      <c r="C15" s="14" t="s">
        <v>78</v>
      </c>
      <c r="D15" s="14" t="s">
        <v>34</v>
      </c>
      <c r="E15" s="14">
        <v>82.920000000000016</v>
      </c>
      <c r="F15" s="1">
        <v>0</v>
      </c>
      <c r="G15" s="1">
        <v>10</v>
      </c>
      <c r="H15" s="2">
        <f t="shared" si="0"/>
        <v>25.876000000000005</v>
      </c>
      <c r="I15" s="3" t="s">
        <v>19</v>
      </c>
      <c r="J15" s="1" t="s">
        <v>103</v>
      </c>
      <c r="K15" s="1"/>
      <c r="L15" s="13"/>
      <c r="M15" s="13"/>
    </row>
    <row r="16" spans="1:13" ht="20.100000000000001" customHeight="1" x14ac:dyDescent="0.15">
      <c r="A16" s="3" t="s">
        <v>22</v>
      </c>
      <c r="B16" s="14" t="s">
        <v>31</v>
      </c>
      <c r="C16" s="14" t="s">
        <v>79</v>
      </c>
      <c r="D16" s="14" t="s">
        <v>34</v>
      </c>
      <c r="E16" s="14">
        <v>82.859999999999985</v>
      </c>
      <c r="F16" s="1">
        <v>0</v>
      </c>
      <c r="G16" s="1">
        <v>10</v>
      </c>
      <c r="H16" s="2">
        <f t="shared" si="0"/>
        <v>25.857999999999993</v>
      </c>
      <c r="I16" s="3" t="s">
        <v>22</v>
      </c>
      <c r="J16" s="1" t="s">
        <v>103</v>
      </c>
      <c r="K16" s="1"/>
      <c r="L16" s="13"/>
      <c r="M16" s="13"/>
    </row>
    <row r="17" spans="1:13" ht="20.100000000000001" customHeight="1" x14ac:dyDescent="0.15">
      <c r="A17" s="3" t="s">
        <v>23</v>
      </c>
      <c r="B17" s="14" t="s">
        <v>55</v>
      </c>
      <c r="C17" s="14" t="s">
        <v>98</v>
      </c>
      <c r="D17" s="14" t="s">
        <v>49</v>
      </c>
      <c r="E17" s="14">
        <v>82.22</v>
      </c>
      <c r="F17" s="1">
        <v>0</v>
      </c>
      <c r="G17" s="1">
        <v>10</v>
      </c>
      <c r="H17" s="2">
        <f t="shared" si="0"/>
        <v>25.666</v>
      </c>
      <c r="I17" s="3" t="s">
        <v>23</v>
      </c>
      <c r="J17" s="1" t="s">
        <v>103</v>
      </c>
      <c r="K17" s="1"/>
      <c r="L17" s="13"/>
      <c r="M17" s="13"/>
    </row>
    <row r="18" spans="1:13" ht="20.100000000000001" customHeight="1" x14ac:dyDescent="0.15">
      <c r="A18" s="3" t="s">
        <v>24</v>
      </c>
      <c r="B18" s="14" t="s">
        <v>37</v>
      </c>
      <c r="C18" s="14" t="s">
        <v>83</v>
      </c>
      <c r="D18" s="14" t="s">
        <v>38</v>
      </c>
      <c r="E18" s="14">
        <v>81.899999999999991</v>
      </c>
      <c r="F18" s="1">
        <v>0</v>
      </c>
      <c r="G18" s="1">
        <v>10</v>
      </c>
      <c r="H18" s="2">
        <f t="shared" si="0"/>
        <v>25.569999999999997</v>
      </c>
      <c r="I18" s="3" t="s">
        <v>24</v>
      </c>
      <c r="J18" s="1" t="s">
        <v>103</v>
      </c>
      <c r="K18" s="1"/>
      <c r="L18" s="13"/>
      <c r="M18" s="13"/>
    </row>
    <row r="19" spans="1:13" ht="20.100000000000001" customHeight="1" x14ac:dyDescent="0.15">
      <c r="A19" s="3" t="s">
        <v>25</v>
      </c>
      <c r="B19" s="14" t="s">
        <v>51</v>
      </c>
      <c r="C19" s="14" t="s">
        <v>94</v>
      </c>
      <c r="D19" s="14" t="s">
        <v>49</v>
      </c>
      <c r="E19" s="14">
        <v>81.8</v>
      </c>
      <c r="F19" s="1">
        <v>0</v>
      </c>
      <c r="G19" s="1">
        <v>10</v>
      </c>
      <c r="H19" s="2">
        <f t="shared" si="0"/>
        <v>25.54</v>
      </c>
      <c r="I19" s="3" t="s">
        <v>25</v>
      </c>
      <c r="J19" s="1" t="s">
        <v>103</v>
      </c>
      <c r="K19" s="1"/>
      <c r="L19" s="13"/>
      <c r="M19" s="13"/>
    </row>
    <row r="20" spans="1:13" ht="20.100000000000001" customHeight="1" x14ac:dyDescent="0.15">
      <c r="A20" s="3" t="s">
        <v>26</v>
      </c>
      <c r="B20" s="14" t="s">
        <v>36</v>
      </c>
      <c r="C20" s="14" t="s">
        <v>82</v>
      </c>
      <c r="D20" s="14" t="s">
        <v>38</v>
      </c>
      <c r="E20" s="14">
        <v>81.62</v>
      </c>
      <c r="F20" s="1">
        <v>0</v>
      </c>
      <c r="G20" s="1">
        <v>10</v>
      </c>
      <c r="H20" s="2">
        <f t="shared" si="0"/>
        <v>25.486000000000001</v>
      </c>
      <c r="I20" s="3" t="s">
        <v>26</v>
      </c>
      <c r="J20" s="1" t="s">
        <v>103</v>
      </c>
      <c r="K20" s="1"/>
      <c r="L20" s="13"/>
      <c r="M20" s="13"/>
    </row>
    <row r="21" spans="1:13" ht="20.100000000000001" customHeight="1" x14ac:dyDescent="0.15">
      <c r="A21" s="3" t="s">
        <v>67</v>
      </c>
      <c r="B21" s="14" t="s">
        <v>29</v>
      </c>
      <c r="C21" s="14" t="s">
        <v>77</v>
      </c>
      <c r="D21" s="14" t="s">
        <v>34</v>
      </c>
      <c r="E21" s="14">
        <v>81.52</v>
      </c>
      <c r="F21" s="1">
        <v>0</v>
      </c>
      <c r="G21" s="1">
        <v>10</v>
      </c>
      <c r="H21" s="2">
        <f t="shared" si="0"/>
        <v>25.456</v>
      </c>
      <c r="I21" s="3" t="s">
        <v>67</v>
      </c>
      <c r="J21" s="1" t="s">
        <v>103</v>
      </c>
      <c r="K21" s="1"/>
      <c r="L21" s="13"/>
      <c r="M21" s="13"/>
    </row>
    <row r="22" spans="1:13" ht="20.100000000000001" customHeight="1" x14ac:dyDescent="0.15">
      <c r="A22" s="3" t="s">
        <v>61</v>
      </c>
      <c r="B22" s="14" t="s">
        <v>35</v>
      </c>
      <c r="C22" s="14" t="s">
        <v>81</v>
      </c>
      <c r="D22" s="14" t="s">
        <v>38</v>
      </c>
      <c r="E22" s="14">
        <v>81.300000000000011</v>
      </c>
      <c r="F22" s="1">
        <v>0</v>
      </c>
      <c r="G22" s="1">
        <v>10</v>
      </c>
      <c r="H22" s="2">
        <f t="shared" si="0"/>
        <v>25.390000000000004</v>
      </c>
      <c r="I22" s="3" t="s">
        <v>61</v>
      </c>
      <c r="J22" s="1" t="s">
        <v>103</v>
      </c>
      <c r="K22" s="1"/>
      <c r="L22" s="13"/>
      <c r="M22" s="13"/>
    </row>
    <row r="23" spans="1:13" ht="20.100000000000001" customHeight="1" x14ac:dyDescent="0.15">
      <c r="A23" s="3" t="s">
        <v>62</v>
      </c>
      <c r="B23" s="14" t="s">
        <v>32</v>
      </c>
      <c r="C23" s="14" t="s">
        <v>80</v>
      </c>
      <c r="D23" s="14" t="s">
        <v>34</v>
      </c>
      <c r="E23" s="14">
        <v>80.099999999999994</v>
      </c>
      <c r="F23" s="1">
        <v>0</v>
      </c>
      <c r="G23" s="1">
        <v>10</v>
      </c>
      <c r="H23" s="2">
        <f t="shared" si="0"/>
        <v>25.029999999999998</v>
      </c>
      <c r="I23" s="3" t="s">
        <v>62</v>
      </c>
      <c r="J23" s="1" t="s">
        <v>103</v>
      </c>
      <c r="K23" s="18"/>
      <c r="L23" s="13"/>
      <c r="M23" s="13"/>
    </row>
    <row r="24" spans="1:13" ht="20.100000000000001" customHeight="1" x14ac:dyDescent="0.15">
      <c r="A24" s="3" t="s">
        <v>63</v>
      </c>
      <c r="B24" s="14" t="s">
        <v>39</v>
      </c>
      <c r="C24" s="14" t="s">
        <v>84</v>
      </c>
      <c r="D24" s="14" t="s">
        <v>66</v>
      </c>
      <c r="E24" s="14">
        <v>79.960000000000008</v>
      </c>
      <c r="F24" s="1">
        <v>0</v>
      </c>
      <c r="G24" s="1">
        <v>10</v>
      </c>
      <c r="H24" s="2">
        <f t="shared" si="0"/>
        <v>24.988000000000003</v>
      </c>
      <c r="I24" s="3" t="s">
        <v>63</v>
      </c>
      <c r="J24" s="1" t="s">
        <v>103</v>
      </c>
      <c r="K24" s="1"/>
      <c r="L24" s="13"/>
      <c r="M24" s="13"/>
    </row>
    <row r="25" spans="1:13" ht="20.100000000000001" customHeight="1" x14ac:dyDescent="0.15">
      <c r="A25" s="3" t="s">
        <v>64</v>
      </c>
      <c r="B25" s="14" t="s">
        <v>59</v>
      </c>
      <c r="C25" s="14" t="s">
        <v>73</v>
      </c>
      <c r="D25" s="14" t="s">
        <v>57</v>
      </c>
      <c r="E25" s="14">
        <v>79.86</v>
      </c>
      <c r="F25" s="1">
        <v>0</v>
      </c>
      <c r="G25" s="4">
        <v>10</v>
      </c>
      <c r="H25" s="2">
        <f t="shared" si="0"/>
        <v>24.957999999999998</v>
      </c>
      <c r="I25" s="3" t="s">
        <v>64</v>
      </c>
      <c r="J25" s="1" t="s">
        <v>103</v>
      </c>
      <c r="K25" s="1"/>
      <c r="L25" s="13"/>
      <c r="M25" s="13"/>
    </row>
    <row r="26" spans="1:13" ht="20.100000000000001" customHeight="1" x14ac:dyDescent="0.15">
      <c r="A26" s="3" t="s">
        <v>65</v>
      </c>
      <c r="B26" s="14" t="s">
        <v>60</v>
      </c>
      <c r="C26" s="14" t="s">
        <v>74</v>
      </c>
      <c r="D26" s="14" t="s">
        <v>57</v>
      </c>
      <c r="E26" s="14">
        <v>79.84</v>
      </c>
      <c r="F26" s="1">
        <v>0</v>
      </c>
      <c r="G26" s="4">
        <v>10</v>
      </c>
      <c r="H26" s="2">
        <f t="shared" si="0"/>
        <v>24.952000000000002</v>
      </c>
      <c r="I26" s="3" t="s">
        <v>65</v>
      </c>
      <c r="J26" s="1" t="s">
        <v>103</v>
      </c>
      <c r="K26" s="1"/>
      <c r="L26" s="13"/>
      <c r="M26" s="13"/>
    </row>
    <row r="27" spans="1:13" ht="20.100000000000001" customHeight="1" x14ac:dyDescent="0.15">
      <c r="A27" s="3" t="s">
        <v>68</v>
      </c>
      <c r="B27" s="14" t="s">
        <v>58</v>
      </c>
      <c r="C27" s="14" t="s">
        <v>72</v>
      </c>
      <c r="D27" s="14" t="s">
        <v>57</v>
      </c>
      <c r="E27" s="14">
        <v>79.460000000000008</v>
      </c>
      <c r="F27" s="1">
        <v>0</v>
      </c>
      <c r="G27" s="4">
        <v>10</v>
      </c>
      <c r="H27" s="2">
        <f t="shared" si="0"/>
        <v>24.838000000000001</v>
      </c>
      <c r="I27" s="3" t="s">
        <v>68</v>
      </c>
      <c r="J27" s="1" t="s">
        <v>103</v>
      </c>
      <c r="K27" s="1"/>
      <c r="L27" s="13"/>
      <c r="M27" s="13"/>
    </row>
    <row r="28" spans="1:13" ht="20.100000000000001" customHeight="1" x14ac:dyDescent="0.15">
      <c r="A28" s="3" t="s">
        <v>69</v>
      </c>
      <c r="B28" s="14" t="s">
        <v>52</v>
      </c>
      <c r="C28" s="14" t="s">
        <v>95</v>
      </c>
      <c r="D28" s="14" t="s">
        <v>49</v>
      </c>
      <c r="E28" s="14">
        <v>79.44</v>
      </c>
      <c r="F28" s="1">
        <v>0</v>
      </c>
      <c r="G28" s="1">
        <v>10</v>
      </c>
      <c r="H28" s="2">
        <f t="shared" si="0"/>
        <v>24.831999999999997</v>
      </c>
      <c r="I28" s="3" t="s">
        <v>69</v>
      </c>
      <c r="J28" s="1" t="s">
        <v>103</v>
      </c>
      <c r="K28" s="1"/>
      <c r="L28" s="13"/>
      <c r="M28" s="13"/>
    </row>
    <row r="29" spans="1:13" ht="20.100000000000001" customHeight="1" x14ac:dyDescent="0.15">
      <c r="A29" s="3" t="s">
        <v>70</v>
      </c>
      <c r="B29" s="14" t="s">
        <v>53</v>
      </c>
      <c r="C29" s="14" t="s">
        <v>96</v>
      </c>
      <c r="D29" s="14" t="s">
        <v>49</v>
      </c>
      <c r="E29" s="14">
        <v>79</v>
      </c>
      <c r="F29" s="1">
        <v>0</v>
      </c>
      <c r="G29" s="1">
        <v>10</v>
      </c>
      <c r="H29" s="2">
        <f t="shared" si="0"/>
        <v>24.7</v>
      </c>
      <c r="I29" s="3" t="s">
        <v>70</v>
      </c>
      <c r="J29" s="1" t="s">
        <v>103</v>
      </c>
      <c r="K29" s="1"/>
      <c r="L29" s="13"/>
      <c r="M29" s="13"/>
    </row>
    <row r="30" spans="1:13" ht="20.100000000000001" customHeight="1" x14ac:dyDescent="0.15">
      <c r="A30" s="3" t="s">
        <v>71</v>
      </c>
      <c r="B30" s="14" t="s">
        <v>41</v>
      </c>
      <c r="C30" s="14" t="s">
        <v>86</v>
      </c>
      <c r="D30" s="14" t="s">
        <v>42</v>
      </c>
      <c r="E30" s="14">
        <v>77.28</v>
      </c>
      <c r="F30" s="1">
        <v>0</v>
      </c>
      <c r="G30" s="1">
        <v>10</v>
      </c>
      <c r="H30" s="2">
        <f t="shared" si="0"/>
        <v>24.184000000000001</v>
      </c>
      <c r="I30" s="3" t="s">
        <v>71</v>
      </c>
      <c r="J30" s="1" t="s">
        <v>103</v>
      </c>
      <c r="K30" s="1"/>
    </row>
    <row r="31" spans="1:13" x14ac:dyDescent="0.15">
      <c r="A31" s="13"/>
      <c r="B31" s="13"/>
      <c r="C31" s="13"/>
      <c r="D31" s="13"/>
      <c r="E31" s="13"/>
      <c r="F31" s="13"/>
    </row>
  </sheetData>
  <mergeCells count="1">
    <mergeCell ref="A1:K1"/>
  </mergeCells>
  <phoneticPr fontId="2" type="noConversion"/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2019-11-11T00:37:28Z</dcterms:modified>
</cp:coreProperties>
</file>